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<sst xmlns="http://schemas.openxmlformats.org/spreadsheetml/2006/main" count="75" uniqueCount="73">
  <si>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Albion Primary School</t>
  </si>
  <si>
    <t>Bellenden Primary School</t>
  </si>
  <si>
    <t>Camelot Primary School</t>
  </si>
  <si>
    <t>Charles Dickens Primary School</t>
  </si>
  <si>
    <t>Cobourg Primary School</t>
  </si>
  <si>
    <t>Comber Grove School</t>
  </si>
  <si>
    <t>Crampton School</t>
  </si>
  <si>
    <t>Crawford Primary School</t>
  </si>
  <si>
    <t>Dog Kennel Hill School</t>
  </si>
  <si>
    <t>Goodrich Community Primary School</t>
  </si>
  <si>
    <t>Grange Primary School</t>
  </si>
  <si>
    <t>Heber Primary School</t>
  </si>
  <si>
    <t>Hollydale Primary School</t>
  </si>
  <si>
    <t>Ilderton Primary School</t>
  </si>
  <si>
    <t>Ivydale Primary School</t>
  </si>
  <si>
    <t>John Ruskin Primary School and Language Classes</t>
  </si>
  <si>
    <t>Keyworth Primary School</t>
  </si>
  <si>
    <t>Dulwich Wood Primary School</t>
  </si>
  <si>
    <t>Lyndhurst Primary School</t>
  </si>
  <si>
    <t>Michael Faraday School</t>
  </si>
  <si>
    <t>Riverside Primary School</t>
  </si>
  <si>
    <t>Robert Browning Primary School</t>
  </si>
  <si>
    <t>Rotherhithe Primary School</t>
  </si>
  <si>
    <t>Snowsfields Primary School</t>
  </si>
  <si>
    <t>Southwark Park School</t>
  </si>
  <si>
    <t>Tower Bridge Primary School</t>
  </si>
  <si>
    <t>Townsend Primary School</t>
  </si>
  <si>
    <t>Victory Primary School</t>
  </si>
  <si>
    <t>Phoenix Primary School</t>
  </si>
  <si>
    <t>Pilgrims' Way Primary School</t>
  </si>
  <si>
    <t>Alfred Salter Primary School</t>
  </si>
  <si>
    <t>Oliver Goldsmith Primary School</t>
  </si>
  <si>
    <t>Bessemer Grange Primary School</t>
  </si>
  <si>
    <t>Brunswick Park Primary School</t>
  </si>
  <si>
    <t>Boutcher Church of England Primary School</t>
  </si>
  <si>
    <t>Dulwich Village Church of England Infants' School</t>
  </si>
  <si>
    <t>English Martyrs Roman Catholic Primary School</t>
  </si>
  <si>
    <t>St James the Great Roman Catholic Primary School</t>
  </si>
  <si>
    <t>St Francis RC Primary School</t>
  </si>
  <si>
    <t>St George's Church of England Primary School</t>
  </si>
  <si>
    <t>St George's Cathedral Catholic Primary School</t>
  </si>
  <si>
    <t>St James' Church of England Primary School</t>
  </si>
  <si>
    <t>St Johns' and St Clements Church of England Primary School</t>
  </si>
  <si>
    <t>St John's Walworth Church of England Primary School</t>
  </si>
  <si>
    <t>St Joseph's Roman Catholic Primary School</t>
  </si>
  <si>
    <t>St Joseph's Catholic Primary School</t>
  </si>
  <si>
    <t>Saint Joseph's Catholic Primary School, the Borough</t>
  </si>
  <si>
    <t>St Jude's Church of England Primary School</t>
  </si>
  <si>
    <t>St Mary Magdalene Church of England Primary School</t>
  </si>
  <si>
    <t>Peter Hills with St Mary's and St Paul's CofE Primary School</t>
  </si>
  <si>
    <t>St Paul's Church of England Primary School, Walworth</t>
  </si>
  <si>
    <t>St Peter's Church of England Primary School</t>
  </si>
  <si>
    <t>The Cathedral School of St Saviour and St Mary Overy</t>
  </si>
  <si>
    <t>St John's Roman Catholic Primary School</t>
  </si>
  <si>
    <t>Rye Oak Primary School</t>
  </si>
  <si>
    <t>St Francesca Cabrini Primary School</t>
  </si>
  <si>
    <t>St Anthony's Catholic Primary School</t>
  </si>
  <si>
    <t>St Joseph's Catholic Junior School</t>
  </si>
  <si>
    <t>St Joseph's Catholic Infants School</t>
  </si>
  <si>
    <t>Friars Primary Foundation School</t>
  </si>
  <si>
    <t>Charlotte Sharman Primary School</t>
  </si>
  <si>
    <t>Surrey Square Primary School</t>
  </si>
  <si>
    <t>No's</t>
  </si>
  <si>
    <t>Pupils</t>
  </si>
  <si>
    <t>£</t>
  </si>
  <si>
    <t>Schoosl de-delegated contribution to summerhouse 2018/19. Base funding of £1,132k</t>
  </si>
  <si>
    <t>Cost per £100k</t>
  </si>
  <si>
    <t xml:space="preserve">Schools Forum </t>
  </si>
  <si>
    <t xml:space="preserve">Item 7 </t>
  </si>
  <si>
    <t>Appendix C</t>
  </si>
  <si>
    <t xml:space="preserve">Total </t>
  </si>
  <si>
    <t xml:space="preserve">Budget </t>
  </si>
  <si>
    <t>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</si>
</sst>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47">
      <selection activeCell="J53" sqref="J53"/>
    </sheetView>
  </sheetViews>
  <sheetFormatPr defaultColWidth="9.140625" defaultRowHeight="15"/>
  <cols>
    <col min="2" max="2" width="54.7109375" style="0" bestFit="1" customWidth="1"/>
    <col min="3" max="3" width="10.57421875" style="0" bestFit="1" customWidth="1"/>
    <col min="5" max="5" width="9.57421875" style="0" bestFit="1" customWidth="1"/>
    <col min="6" max="6" width="13.28125" style="0" bestFit="1" customWidth="1"/>
  </cols>
  <sheetData>
    <row r="1" spans="1:8" ht="15.75">
      <c r="A1" s="6" t="s">
        <v>65</v>
      </c>
      <c r="H1" s="5" t="s">
        <v>67</v>
      </c>
    </row>
    <row r="2" ht="15.75">
      <c r="H2" s="5" t="s">
        <v>68</v>
      </c>
    </row>
    <row r="3" ht="15.75">
      <c r="H3" s="5" t="s">
        <v>69</v>
      </c>
    </row>
    <row r="5" spans="3:7" ht="15">
      <c r="C5" s="1" t="s">
        <v>64</v>
      </c>
      <c r="D5" s="1" t="s">
        <v>63</v>
      </c>
      <c r="E5" s="7" t="s">
        <v>66</v>
      </c>
      <c r="F5" s="1" t="s">
        <v>70</v>
      </c>
      <c r="G5" s="1" t="s">
        <v>72</v>
      </c>
    </row>
    <row r="6" spans="3:6" ht="15">
      <c r="C6" s="1"/>
      <c r="D6" s="1" t="s">
        <v>62</v>
      </c>
      <c r="E6" s="7"/>
      <c r="F6" s="1" t="s">
        <v>71</v>
      </c>
    </row>
    <row r="7" spans="3:6" ht="15">
      <c r="C7" s="1"/>
      <c r="D7" s="1"/>
      <c r="E7" s="1" t="s">
        <v>64</v>
      </c>
      <c r="F7" s="1" t="s">
        <v>64</v>
      </c>
    </row>
    <row r="8" spans="1:7" ht="15">
      <c r="A8">
        <v>2003</v>
      </c>
      <c r="B8" t="s">
        <v>0</v>
      </c>
      <c r="C8" s="2">
        <v>25216</v>
      </c>
      <c r="D8">
        <v>361</v>
      </c>
      <c r="E8" s="3">
        <v>2227</v>
      </c>
      <c r="F8" s="2">
        <v>1997678.4746971198</v>
      </c>
      <c r="G8" s="4">
        <v>0.0011147940112523108</v>
      </c>
    </row>
    <row r="9" spans="1:7" ht="15">
      <c r="A9">
        <v>2038</v>
      </c>
      <c r="B9" t="s">
        <v>1</v>
      </c>
      <c r="C9" s="2">
        <v>11322</v>
      </c>
      <c r="D9">
        <v>227</v>
      </c>
      <c r="E9" s="3">
        <v>1000</v>
      </c>
      <c r="F9" s="2">
        <v>1247382.1112247296</v>
      </c>
      <c r="G9" s="4">
        <v>0.0008016789650912662</v>
      </c>
    </row>
    <row r="10" spans="1:7" ht="15">
      <c r="A10">
        <v>2085</v>
      </c>
      <c r="B10" t="s">
        <v>2</v>
      </c>
      <c r="C10" s="2">
        <v>28372</v>
      </c>
      <c r="D10">
        <v>449</v>
      </c>
      <c r="E10" s="3">
        <v>2506</v>
      </c>
      <c r="F10" s="2">
        <v>2422440.4211695553</v>
      </c>
      <c r="G10" s="4">
        <v>0.0010344939665389592</v>
      </c>
    </row>
    <row r="11" spans="1:7" ht="15">
      <c r="A11">
        <v>2100</v>
      </c>
      <c r="B11" t="s">
        <v>3</v>
      </c>
      <c r="C11" s="2">
        <v>23669</v>
      </c>
      <c r="D11">
        <v>402</v>
      </c>
      <c r="E11" s="3">
        <v>2091</v>
      </c>
      <c r="F11" s="2">
        <v>2100592.120500636</v>
      </c>
      <c r="G11" s="4">
        <v>0.000995433611119921</v>
      </c>
    </row>
    <row r="12" spans="1:7" ht="15">
      <c r="A12">
        <v>2116</v>
      </c>
      <c r="B12" t="s">
        <v>4</v>
      </c>
      <c r="C12" s="2">
        <v>25236</v>
      </c>
      <c r="D12">
        <v>392</v>
      </c>
      <c r="E12" s="3">
        <v>2229</v>
      </c>
      <c r="F12" s="2">
        <v>2092988.9216034058</v>
      </c>
      <c r="G12" s="4">
        <v>0.0010649841367972451</v>
      </c>
    </row>
    <row r="13" spans="1:7" ht="15">
      <c r="A13">
        <v>2123</v>
      </c>
      <c r="B13" t="s">
        <v>5</v>
      </c>
      <c r="C13" s="2">
        <v>14622</v>
      </c>
      <c r="D13">
        <v>275</v>
      </c>
      <c r="E13" s="3">
        <v>1291</v>
      </c>
      <c r="F13" s="2">
        <v>1498019.3110905993</v>
      </c>
      <c r="G13" s="4">
        <v>0.0008618046446010877</v>
      </c>
    </row>
    <row r="14" spans="1:7" ht="15">
      <c r="A14">
        <v>2138</v>
      </c>
      <c r="B14" t="s">
        <v>6</v>
      </c>
      <c r="C14" s="2">
        <v>11859</v>
      </c>
      <c r="D14">
        <v>197</v>
      </c>
      <c r="E14" s="3">
        <v>1047</v>
      </c>
      <c r="F14" s="2">
        <v>1121283.4988502976</v>
      </c>
      <c r="G14" s="4">
        <v>0.0009337513671373352</v>
      </c>
    </row>
    <row r="15" spans="1:7" ht="15">
      <c r="A15">
        <v>2142</v>
      </c>
      <c r="B15" t="s">
        <v>7</v>
      </c>
      <c r="C15" s="2">
        <v>32879</v>
      </c>
      <c r="D15">
        <v>510</v>
      </c>
      <c r="E15" s="3">
        <v>2904</v>
      </c>
      <c r="F15" s="2">
        <v>2724295.813086302</v>
      </c>
      <c r="G15" s="4">
        <v>0.0010659635367240516</v>
      </c>
    </row>
    <row r="16" spans="1:7" ht="15">
      <c r="A16">
        <v>2161</v>
      </c>
      <c r="B16" t="s">
        <v>8</v>
      </c>
      <c r="C16" s="2">
        <v>16830</v>
      </c>
      <c r="D16">
        <v>405</v>
      </c>
      <c r="E16" s="3">
        <v>1486</v>
      </c>
      <c r="F16" s="2">
        <v>2054276.1170416432</v>
      </c>
      <c r="G16" s="4">
        <v>0.0007233691652609894</v>
      </c>
    </row>
    <row r="17" spans="1:7" ht="15">
      <c r="A17">
        <v>2257</v>
      </c>
      <c r="B17" t="s">
        <v>9</v>
      </c>
      <c r="C17" s="2">
        <v>23740</v>
      </c>
      <c r="D17">
        <v>596</v>
      </c>
      <c r="E17" s="3">
        <v>2097</v>
      </c>
      <c r="F17" s="2">
        <v>2877012.3634283016</v>
      </c>
      <c r="G17" s="4">
        <v>0.0007288811221864809</v>
      </c>
    </row>
    <row r="18" spans="1:7" ht="15">
      <c r="A18">
        <v>2263</v>
      </c>
      <c r="B18" t="s">
        <v>10</v>
      </c>
      <c r="C18" s="2">
        <v>29997</v>
      </c>
      <c r="D18">
        <v>358</v>
      </c>
      <c r="E18" s="3">
        <v>2649</v>
      </c>
      <c r="F18" s="2">
        <v>1993513.2628695818</v>
      </c>
      <c r="G18" s="4">
        <v>0.001328809819999327</v>
      </c>
    </row>
    <row r="19" spans="1:7" ht="15">
      <c r="A19">
        <v>2293</v>
      </c>
      <c r="B19" t="s">
        <v>11</v>
      </c>
      <c r="C19" s="2">
        <v>9900</v>
      </c>
      <c r="D19">
        <v>383</v>
      </c>
      <c r="E19" s="3">
        <v>874</v>
      </c>
      <c r="F19" s="2">
        <v>1813567.6801181072</v>
      </c>
      <c r="G19" s="4">
        <v>0.0004819230126239796</v>
      </c>
    </row>
    <row r="20" spans="1:7" ht="15">
      <c r="A20">
        <v>2308</v>
      </c>
      <c r="B20" t="s">
        <v>12</v>
      </c>
      <c r="C20" s="2">
        <v>16600</v>
      </c>
      <c r="D20">
        <v>216</v>
      </c>
      <c r="E20" s="3">
        <v>1466</v>
      </c>
      <c r="F20" s="2">
        <v>1243330.0547361085</v>
      </c>
      <c r="G20" s="4">
        <v>0.0011790915810453502</v>
      </c>
    </row>
    <row r="21" spans="1:7" ht="15">
      <c r="A21">
        <v>2323</v>
      </c>
      <c r="B21" t="s">
        <v>13</v>
      </c>
      <c r="C21" s="2">
        <v>25219</v>
      </c>
      <c r="D21">
        <v>386</v>
      </c>
      <c r="E21" s="3">
        <v>2227</v>
      </c>
      <c r="F21" s="2">
        <v>2057729.4265208414</v>
      </c>
      <c r="G21" s="4">
        <v>0.0010822608508667523</v>
      </c>
    </row>
    <row r="22" spans="1:7" ht="15">
      <c r="A22">
        <v>2328</v>
      </c>
      <c r="B22" t="s">
        <v>14</v>
      </c>
      <c r="C22" s="2">
        <v>20502</v>
      </c>
      <c r="D22">
        <v>506</v>
      </c>
      <c r="E22" s="3">
        <v>1811</v>
      </c>
      <c r="F22" s="2">
        <v>2509877.1531399214</v>
      </c>
      <c r="G22" s="4">
        <v>0.0007215492589883899</v>
      </c>
    </row>
    <row r="23" spans="1:7" ht="15">
      <c r="A23">
        <v>2339</v>
      </c>
      <c r="B23" t="s">
        <v>15</v>
      </c>
      <c r="C23" s="2">
        <v>30228</v>
      </c>
      <c r="D23">
        <v>417</v>
      </c>
      <c r="E23" s="3">
        <v>2670</v>
      </c>
      <c r="F23" s="2">
        <v>2294223.1438797046</v>
      </c>
      <c r="G23" s="4">
        <v>0.0011637926359180687</v>
      </c>
    </row>
    <row r="24" spans="1:7" ht="15">
      <c r="A24">
        <v>2351</v>
      </c>
      <c r="B24" t="s">
        <v>16</v>
      </c>
      <c r="C24" s="2">
        <v>25844</v>
      </c>
      <c r="D24">
        <v>361</v>
      </c>
      <c r="E24" s="3">
        <v>2283</v>
      </c>
      <c r="F24" s="2">
        <v>1962368.5529459314</v>
      </c>
      <c r="G24" s="4">
        <v>0.0011633900250657466</v>
      </c>
    </row>
    <row r="25" spans="1:7" ht="15">
      <c r="A25">
        <v>2365</v>
      </c>
      <c r="B25" t="s">
        <v>17</v>
      </c>
      <c r="C25" s="2">
        <v>18352</v>
      </c>
      <c r="D25">
        <v>308</v>
      </c>
      <c r="E25" s="3">
        <v>1621</v>
      </c>
      <c r="F25" s="2">
        <v>1791422.2700485673</v>
      </c>
      <c r="G25" s="4">
        <v>0.0009048676166987993</v>
      </c>
    </row>
    <row r="26" spans="1:7" ht="15">
      <c r="A26">
        <v>2392</v>
      </c>
      <c r="B26" t="s">
        <v>18</v>
      </c>
      <c r="C26" s="2">
        <v>17886</v>
      </c>
      <c r="D26">
        <v>397</v>
      </c>
      <c r="E26" s="3">
        <v>1580</v>
      </c>
      <c r="F26" s="2">
        <v>2033487.9150877004</v>
      </c>
      <c r="G26" s="4">
        <v>0.0007769901105765154</v>
      </c>
    </row>
    <row r="27" spans="1:7" ht="15">
      <c r="A27">
        <v>2411</v>
      </c>
      <c r="B27" t="s">
        <v>19</v>
      </c>
      <c r="C27" s="2">
        <v>29163</v>
      </c>
      <c r="D27">
        <v>384</v>
      </c>
      <c r="E27" s="3">
        <v>2576</v>
      </c>
      <c r="F27" s="2">
        <v>2162370.468082834</v>
      </c>
      <c r="G27" s="4">
        <v>0.0011912852298079576</v>
      </c>
    </row>
    <row r="28" spans="1:7" ht="15">
      <c r="A28">
        <v>2514</v>
      </c>
      <c r="B28" t="s">
        <v>20</v>
      </c>
      <c r="C28" s="2">
        <v>28306</v>
      </c>
      <c r="D28">
        <v>299</v>
      </c>
      <c r="E28" s="3">
        <v>2500</v>
      </c>
      <c r="F28" s="2">
        <v>1706935.6088518212</v>
      </c>
      <c r="G28" s="4">
        <v>0.0014646129514408793</v>
      </c>
    </row>
    <row r="29" spans="1:7" ht="15">
      <c r="A29">
        <v>2516</v>
      </c>
      <c r="B29" t="s">
        <v>21</v>
      </c>
      <c r="C29" s="2">
        <v>20978</v>
      </c>
      <c r="D29">
        <v>299</v>
      </c>
      <c r="E29" s="3">
        <v>1853</v>
      </c>
      <c r="F29" s="2">
        <v>1673161.966016078</v>
      </c>
      <c r="G29" s="4">
        <v>0.0011074839361858851</v>
      </c>
    </row>
    <row r="30" spans="1:7" ht="15">
      <c r="A30">
        <v>2526</v>
      </c>
      <c r="B30" t="s">
        <v>22</v>
      </c>
      <c r="C30" s="2">
        <v>39842</v>
      </c>
      <c r="D30">
        <v>439</v>
      </c>
      <c r="E30" s="3">
        <v>3519</v>
      </c>
      <c r="F30" s="2">
        <v>2480634.1424113796</v>
      </c>
      <c r="G30" s="4">
        <v>0.0014185888760602334</v>
      </c>
    </row>
    <row r="31" spans="1:7" ht="15">
      <c r="A31">
        <v>2560</v>
      </c>
      <c r="B31" t="s">
        <v>23</v>
      </c>
      <c r="C31" s="2">
        <v>11955</v>
      </c>
      <c r="D31">
        <v>200</v>
      </c>
      <c r="E31" s="3">
        <v>1056</v>
      </c>
      <c r="F31" s="2">
        <v>1135473.1614430924</v>
      </c>
      <c r="G31" s="4">
        <v>0.0009300087715485159</v>
      </c>
    </row>
    <row r="32" spans="1:7" ht="15">
      <c r="A32">
        <v>2562</v>
      </c>
      <c r="B32" t="s">
        <v>24</v>
      </c>
      <c r="C32" s="2">
        <v>20770</v>
      </c>
      <c r="D32">
        <v>396</v>
      </c>
      <c r="E32" s="3">
        <v>1834</v>
      </c>
      <c r="F32" s="2">
        <v>2106500.6569403904</v>
      </c>
      <c r="G32" s="4">
        <v>0.0008706382283610645</v>
      </c>
    </row>
    <row r="33" spans="1:7" ht="15">
      <c r="A33">
        <v>2607</v>
      </c>
      <c r="B33" t="s">
        <v>25</v>
      </c>
      <c r="C33" s="2">
        <v>15348</v>
      </c>
      <c r="D33">
        <v>194</v>
      </c>
      <c r="E33" s="3">
        <v>1356</v>
      </c>
      <c r="F33" s="2">
        <v>1133073.3078655638</v>
      </c>
      <c r="G33" s="4">
        <v>0.0011967451625476697</v>
      </c>
    </row>
    <row r="34" spans="1:7" ht="15">
      <c r="A34">
        <v>2609</v>
      </c>
      <c r="B34" t="s">
        <v>26</v>
      </c>
      <c r="C34" s="2">
        <v>13530</v>
      </c>
      <c r="D34">
        <v>179</v>
      </c>
      <c r="E34" s="3">
        <v>1195</v>
      </c>
      <c r="F34" s="2">
        <v>1063772.8071275891</v>
      </c>
      <c r="G34" s="4">
        <v>0.0011233601686310745</v>
      </c>
    </row>
    <row r="35" spans="1:7" ht="15">
      <c r="A35">
        <v>2621</v>
      </c>
      <c r="B35" t="s">
        <v>27</v>
      </c>
      <c r="C35" s="2">
        <v>9687</v>
      </c>
      <c r="D35">
        <v>155</v>
      </c>
      <c r="E35" s="3">
        <v>856</v>
      </c>
      <c r="F35" s="2">
        <v>943820.489191807</v>
      </c>
      <c r="G35" s="4">
        <v>0.0009069521268106739</v>
      </c>
    </row>
    <row r="36" spans="1:7" ht="15">
      <c r="A36">
        <v>2848</v>
      </c>
      <c r="B36" t="s">
        <v>28</v>
      </c>
      <c r="C36" s="2">
        <v>30945</v>
      </c>
      <c r="D36">
        <v>530</v>
      </c>
      <c r="E36" s="3">
        <v>2733</v>
      </c>
      <c r="F36" s="2">
        <v>2768098.058152778</v>
      </c>
      <c r="G36" s="4">
        <v>0.0009873205148750403</v>
      </c>
    </row>
    <row r="37" spans="1:7" ht="15">
      <c r="A37">
        <v>2852</v>
      </c>
      <c r="B37" t="s">
        <v>29</v>
      </c>
      <c r="C37" s="2">
        <v>16437</v>
      </c>
      <c r="D37">
        <v>208</v>
      </c>
      <c r="E37" s="3">
        <v>1452</v>
      </c>
      <c r="F37" s="2">
        <v>1195998.5209313147</v>
      </c>
      <c r="G37" s="4">
        <v>0.0012140483241311528</v>
      </c>
    </row>
    <row r="38" spans="1:7" ht="15">
      <c r="A38">
        <v>2853</v>
      </c>
      <c r="B38" t="s">
        <v>30</v>
      </c>
      <c r="C38" s="2">
        <v>21114</v>
      </c>
      <c r="D38">
        <v>390</v>
      </c>
      <c r="E38" s="3">
        <v>1865</v>
      </c>
      <c r="F38" s="2">
        <v>2083342.6407616122</v>
      </c>
      <c r="G38" s="4">
        <v>0.0008951960006531656</v>
      </c>
    </row>
    <row r="39" spans="1:7" ht="15">
      <c r="A39">
        <v>2855</v>
      </c>
      <c r="B39" t="s">
        <v>31</v>
      </c>
      <c r="C39" s="2">
        <v>32268</v>
      </c>
      <c r="D39">
        <v>407</v>
      </c>
      <c r="E39" s="3">
        <v>2850</v>
      </c>
      <c r="F39" s="2">
        <v>2256107.953251722</v>
      </c>
      <c r="G39" s="4">
        <v>0.0012632374243849028</v>
      </c>
    </row>
    <row r="40" spans="1:7" ht="15">
      <c r="A40">
        <v>2856</v>
      </c>
      <c r="B40" t="s">
        <v>32</v>
      </c>
      <c r="C40" s="2">
        <v>22831</v>
      </c>
      <c r="D40">
        <v>575</v>
      </c>
      <c r="E40" s="3">
        <v>2017</v>
      </c>
      <c r="F40" s="2">
        <v>2851526.3700977284</v>
      </c>
      <c r="G40" s="4">
        <v>0.0007073404690032282</v>
      </c>
    </row>
    <row r="41" spans="1:7" ht="15">
      <c r="A41">
        <v>2858</v>
      </c>
      <c r="B41" t="s">
        <v>33</v>
      </c>
      <c r="C41" s="2">
        <v>33510</v>
      </c>
      <c r="D41">
        <v>428</v>
      </c>
      <c r="E41" s="3">
        <v>2960</v>
      </c>
      <c r="F41" s="2">
        <v>2362738.211981082</v>
      </c>
      <c r="G41" s="4">
        <v>0.0012527837341396078</v>
      </c>
    </row>
    <row r="42" spans="1:7" ht="15">
      <c r="A42">
        <v>3313</v>
      </c>
      <c r="B42" t="s">
        <v>34</v>
      </c>
      <c r="C42" s="2">
        <v>9326</v>
      </c>
      <c r="D42">
        <v>208</v>
      </c>
      <c r="E42" s="3">
        <v>824</v>
      </c>
      <c r="F42" s="2">
        <v>1142544.5484915585</v>
      </c>
      <c r="G42" s="4">
        <v>0.0007211972619254836</v>
      </c>
    </row>
    <row r="43" spans="1:7" ht="15">
      <c r="A43">
        <v>3337</v>
      </c>
      <c r="B43" t="s">
        <v>35</v>
      </c>
      <c r="C43" s="2">
        <v>3550</v>
      </c>
      <c r="D43">
        <v>260</v>
      </c>
      <c r="E43" s="3">
        <v>314</v>
      </c>
      <c r="F43" s="2">
        <v>1294847.4366856022</v>
      </c>
      <c r="G43" s="4">
        <v>0.00024249961123121977</v>
      </c>
    </row>
    <row r="44" spans="1:7" ht="15">
      <c r="A44">
        <v>3341</v>
      </c>
      <c r="B44" t="s">
        <v>36</v>
      </c>
      <c r="C44" s="2">
        <v>19668</v>
      </c>
      <c r="D44">
        <v>346</v>
      </c>
      <c r="E44" s="3">
        <v>1737</v>
      </c>
      <c r="F44" s="2">
        <v>1880214.0397214466</v>
      </c>
      <c r="G44" s="4">
        <v>0.0009238309912084989</v>
      </c>
    </row>
    <row r="45" spans="1:7" ht="15">
      <c r="A45">
        <v>3399</v>
      </c>
      <c r="B45" t="s">
        <v>37</v>
      </c>
      <c r="C45" s="2">
        <v>10544</v>
      </c>
      <c r="D45">
        <v>199</v>
      </c>
      <c r="E45" s="3">
        <v>931</v>
      </c>
      <c r="F45" s="2">
        <v>1110001.2815498186</v>
      </c>
      <c r="G45" s="4">
        <v>0.0008387377703745609</v>
      </c>
    </row>
    <row r="46" spans="1:7" ht="15">
      <c r="A46">
        <v>3435</v>
      </c>
      <c r="B46" t="s">
        <v>38</v>
      </c>
      <c r="C46" s="2">
        <v>15997</v>
      </c>
      <c r="D46">
        <v>395</v>
      </c>
      <c r="E46" s="3">
        <v>1413</v>
      </c>
      <c r="F46" s="2">
        <v>2036686.5498122913</v>
      </c>
      <c r="G46" s="4">
        <v>0.0006937739143660704</v>
      </c>
    </row>
    <row r="47" spans="1:7" ht="15">
      <c r="A47">
        <v>3445</v>
      </c>
      <c r="B47" t="s">
        <v>39</v>
      </c>
      <c r="C47" s="2">
        <v>7331</v>
      </c>
      <c r="D47">
        <v>137</v>
      </c>
      <c r="E47" s="3">
        <v>648</v>
      </c>
      <c r="F47" s="2">
        <v>807928.4343484918</v>
      </c>
      <c r="G47" s="4">
        <v>0.0008020512367813158</v>
      </c>
    </row>
    <row r="48" spans="1:7" ht="15">
      <c r="A48">
        <v>3447</v>
      </c>
      <c r="B48" t="s">
        <v>40</v>
      </c>
      <c r="C48" s="2">
        <v>12885</v>
      </c>
      <c r="D48">
        <v>246</v>
      </c>
      <c r="E48" s="3">
        <v>1138</v>
      </c>
      <c r="F48" s="2">
        <v>1325089.2085104408</v>
      </c>
      <c r="G48" s="4">
        <v>0.0008588101032678762</v>
      </c>
    </row>
    <row r="49" spans="1:7" ht="15">
      <c r="A49">
        <v>3452</v>
      </c>
      <c r="B49" t="s">
        <v>41</v>
      </c>
      <c r="C49" s="2">
        <v>38701</v>
      </c>
      <c r="D49">
        <v>487</v>
      </c>
      <c r="E49" s="3">
        <v>3418</v>
      </c>
      <c r="F49" s="2">
        <v>2622599.7723069466</v>
      </c>
      <c r="G49" s="4">
        <v>0.0013032869277622894</v>
      </c>
    </row>
    <row r="50" spans="1:7" ht="15">
      <c r="A50">
        <v>3460</v>
      </c>
      <c r="B50" t="s">
        <v>42</v>
      </c>
      <c r="C50" s="2">
        <v>10799</v>
      </c>
      <c r="D50">
        <v>437</v>
      </c>
      <c r="E50" s="3">
        <v>954</v>
      </c>
      <c r="F50" s="2">
        <v>2076622.9524347514</v>
      </c>
      <c r="G50" s="4">
        <v>0.00045939971860634396</v>
      </c>
    </row>
    <row r="51" spans="1:7" ht="15">
      <c r="A51">
        <v>3468</v>
      </c>
      <c r="B51" t="s">
        <v>43</v>
      </c>
      <c r="C51" s="2">
        <v>9821</v>
      </c>
      <c r="D51">
        <v>189</v>
      </c>
      <c r="E51" s="3">
        <v>867</v>
      </c>
      <c r="F51" s="2">
        <v>1041926.670803427</v>
      </c>
      <c r="G51" s="4">
        <v>0.0008321123014649952</v>
      </c>
    </row>
    <row r="52" spans="1:7" ht="15">
      <c r="A52">
        <v>3475</v>
      </c>
      <c r="B52" t="s">
        <v>44</v>
      </c>
      <c r="C52" s="2">
        <v>12001</v>
      </c>
      <c r="D52">
        <v>311</v>
      </c>
      <c r="E52" s="3">
        <v>1060</v>
      </c>
      <c r="F52" s="2">
        <v>1598435.3272265797</v>
      </c>
      <c r="G52" s="4">
        <v>0.0006631485065080422</v>
      </c>
    </row>
    <row r="53" spans="1:7" ht="15">
      <c r="A53">
        <v>3476</v>
      </c>
      <c r="B53" t="s">
        <v>45</v>
      </c>
      <c r="C53" s="2">
        <v>9227</v>
      </c>
      <c r="D53">
        <v>196</v>
      </c>
      <c r="E53" s="3">
        <v>815</v>
      </c>
      <c r="F53" s="2">
        <v>1094421.4775844174</v>
      </c>
      <c r="G53" s="4">
        <v>0.0007446856779518341</v>
      </c>
    </row>
    <row r="54" spans="1:7" ht="15">
      <c r="A54">
        <v>3484</v>
      </c>
      <c r="B54" t="s">
        <v>46</v>
      </c>
      <c r="C54" s="2">
        <v>10342</v>
      </c>
      <c r="D54">
        <v>204</v>
      </c>
      <c r="E54" s="3">
        <v>913</v>
      </c>
      <c r="F54" s="2">
        <v>1133079.4027781207</v>
      </c>
      <c r="G54" s="4">
        <v>0.000805768772922248</v>
      </c>
    </row>
    <row r="55" spans="1:7" ht="15">
      <c r="A55">
        <v>3492</v>
      </c>
      <c r="B55" t="s">
        <v>47</v>
      </c>
      <c r="C55" s="2">
        <v>4478</v>
      </c>
      <c r="D55">
        <v>93</v>
      </c>
      <c r="E55" s="3">
        <v>396</v>
      </c>
      <c r="F55" s="2">
        <v>633232.6722656727</v>
      </c>
      <c r="G55" s="4">
        <v>0.0006253625520981619</v>
      </c>
    </row>
    <row r="56" spans="1:7" ht="15">
      <c r="A56">
        <v>3508</v>
      </c>
      <c r="B56" t="s">
        <v>48</v>
      </c>
      <c r="C56" s="2">
        <v>12152</v>
      </c>
      <c r="D56">
        <v>216</v>
      </c>
      <c r="E56" s="3">
        <v>1073</v>
      </c>
      <c r="F56" s="2">
        <v>1181277.2184667774</v>
      </c>
      <c r="G56" s="4">
        <v>0.0009083388583356291</v>
      </c>
    </row>
    <row r="57" spans="1:7" ht="15">
      <c r="A57">
        <v>3516</v>
      </c>
      <c r="B57" t="s">
        <v>49</v>
      </c>
      <c r="C57" s="2">
        <v>10544</v>
      </c>
      <c r="D57">
        <v>178</v>
      </c>
      <c r="E57" s="3">
        <v>931</v>
      </c>
      <c r="F57" s="2">
        <v>1006111.5042058479</v>
      </c>
      <c r="G57" s="4">
        <v>0.0009253447516583805</v>
      </c>
    </row>
    <row r="58" spans="1:7" ht="15">
      <c r="A58">
        <v>3573</v>
      </c>
      <c r="B58" t="s">
        <v>50</v>
      </c>
      <c r="C58" s="2">
        <v>20305</v>
      </c>
      <c r="D58">
        <v>291</v>
      </c>
      <c r="E58" s="3">
        <v>1793</v>
      </c>
      <c r="F58" s="2">
        <v>1572207.6974058226</v>
      </c>
      <c r="G58" s="4">
        <v>0.0011404345640582281</v>
      </c>
    </row>
    <row r="59" spans="1:7" ht="15">
      <c r="A59">
        <v>3586</v>
      </c>
      <c r="B59" t="s">
        <v>51</v>
      </c>
      <c r="C59" s="2">
        <v>12569</v>
      </c>
      <c r="D59">
        <v>201</v>
      </c>
      <c r="E59" s="3">
        <v>1110</v>
      </c>
      <c r="F59" s="2">
        <v>1104662.9977366952</v>
      </c>
      <c r="G59" s="4">
        <v>0.0010048313397608497</v>
      </c>
    </row>
    <row r="60" spans="1:7" ht="15">
      <c r="A60">
        <v>3593</v>
      </c>
      <c r="B60" t="s">
        <v>52</v>
      </c>
      <c r="C60" s="2">
        <v>5626</v>
      </c>
      <c r="D60">
        <v>201</v>
      </c>
      <c r="E60" s="3">
        <v>497</v>
      </c>
      <c r="F60" s="2">
        <v>1059071.8007445137</v>
      </c>
      <c r="G60" s="4">
        <v>0.0004692788530962825</v>
      </c>
    </row>
    <row r="61" spans="1:7" ht="15">
      <c r="A61">
        <v>3669</v>
      </c>
      <c r="B61" t="s">
        <v>53</v>
      </c>
      <c r="C61" s="2">
        <v>13764</v>
      </c>
      <c r="D61">
        <v>205</v>
      </c>
      <c r="E61" s="3">
        <v>1216</v>
      </c>
      <c r="F61" s="2">
        <v>1144684.281961935</v>
      </c>
      <c r="G61" s="4">
        <v>0.00106230164872696</v>
      </c>
    </row>
    <row r="62" spans="1:7" ht="15">
      <c r="A62">
        <v>3670</v>
      </c>
      <c r="B62" t="s">
        <v>54</v>
      </c>
      <c r="C62" s="2">
        <v>26601</v>
      </c>
      <c r="D62">
        <v>339</v>
      </c>
      <c r="E62" s="3">
        <v>2350</v>
      </c>
      <c r="F62" s="2">
        <v>1901404.7614920682</v>
      </c>
      <c r="G62" s="4">
        <v>0.0012359283239387234</v>
      </c>
    </row>
    <row r="63" spans="1:7" ht="15">
      <c r="A63">
        <v>5200</v>
      </c>
      <c r="B63" t="s">
        <v>55</v>
      </c>
      <c r="C63" s="2">
        <v>18721</v>
      </c>
      <c r="D63">
        <v>334</v>
      </c>
      <c r="E63" s="3">
        <v>1654</v>
      </c>
      <c r="F63" s="2">
        <v>1725350.4096627033</v>
      </c>
      <c r="G63" s="4">
        <v>0.0009586458441930924</v>
      </c>
    </row>
    <row r="64" spans="1:7" ht="15">
      <c r="A64">
        <v>5201</v>
      </c>
      <c r="B64" t="s">
        <v>56</v>
      </c>
      <c r="C64" s="2">
        <v>7749</v>
      </c>
      <c r="D64">
        <v>391</v>
      </c>
      <c r="E64" s="3">
        <v>684</v>
      </c>
      <c r="F64" s="2">
        <v>1877330.2988336436</v>
      </c>
      <c r="G64" s="4">
        <v>0.00036434717983562014</v>
      </c>
    </row>
    <row r="65" spans="1:7" ht="15">
      <c r="A65">
        <v>5203</v>
      </c>
      <c r="B65" t="s">
        <v>57</v>
      </c>
      <c r="C65" s="2">
        <v>13526</v>
      </c>
      <c r="D65">
        <v>236</v>
      </c>
      <c r="E65" s="3">
        <v>1195</v>
      </c>
      <c r="F65" s="2">
        <v>1287260.5595104825</v>
      </c>
      <c r="G65" s="4">
        <v>0.0009283279839276927</v>
      </c>
    </row>
    <row r="66" spans="1:7" ht="15">
      <c r="A66">
        <v>5204</v>
      </c>
      <c r="B66" t="s">
        <v>58</v>
      </c>
      <c r="C66" s="2">
        <v>6196</v>
      </c>
      <c r="D66">
        <v>151</v>
      </c>
      <c r="E66" s="3">
        <v>547</v>
      </c>
      <c r="F66" s="2">
        <v>877869.560029785</v>
      </c>
      <c r="G66" s="4">
        <v>0.000623099404405184</v>
      </c>
    </row>
    <row r="67" spans="1:7" ht="15">
      <c r="A67">
        <v>5205</v>
      </c>
      <c r="B67" t="s">
        <v>59</v>
      </c>
      <c r="C67" s="2">
        <v>10805</v>
      </c>
      <c r="D67">
        <v>195</v>
      </c>
      <c r="E67" s="3">
        <v>954</v>
      </c>
      <c r="F67" s="2">
        <v>1087678.8971369234</v>
      </c>
      <c r="G67" s="4">
        <v>0.0008770970941067223</v>
      </c>
    </row>
    <row r="68" spans="1:7" ht="15">
      <c r="A68">
        <v>5207</v>
      </c>
      <c r="B68" t="s">
        <v>60</v>
      </c>
      <c r="C68" s="2">
        <v>19662</v>
      </c>
      <c r="D68">
        <v>295</v>
      </c>
      <c r="E68" s="3">
        <v>1737</v>
      </c>
      <c r="F68" s="2">
        <v>1601614.2169687974</v>
      </c>
      <c r="G68" s="4">
        <v>0.0010845308324544177</v>
      </c>
    </row>
    <row r="69" spans="1:7" ht="15">
      <c r="A69">
        <v>5209</v>
      </c>
      <c r="B69" t="s">
        <v>61</v>
      </c>
      <c r="C69" s="2">
        <v>24351</v>
      </c>
      <c r="D69">
        <v>413</v>
      </c>
      <c r="E69" s="3">
        <v>2151</v>
      </c>
      <c r="F69" s="2">
        <v>2171717.2743857643</v>
      </c>
      <c r="G69" s="4">
        <v>0.0009904604182919604</v>
      </c>
    </row>
    <row r="71" spans="3:7" ht="15">
      <c r="C71">
        <f>SUM(C8:C70)</f>
        <v>1132198</v>
      </c>
      <c r="D71">
        <f>SUM(D8:D70)</f>
        <v>19583</v>
      </c>
      <c r="E71" s="3">
        <f>SUM(E8:E70)</f>
        <v>100001</v>
      </c>
      <c r="F71" s="3">
        <f>SUM(F8:F70)</f>
        <v>105154914.2282072</v>
      </c>
      <c r="G71" s="4">
        <f>E71/F71</f>
        <v>0.0009509874144633681</v>
      </c>
    </row>
  </sheetData>
  <sheetProtection/>
  <mergeCells count="1">
    <mergeCell ref="E5: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Southwark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Dave</dc:creator>
  <cp:keywords/>
  <dc:description/>
  <cp:lastModifiedBy>David</cp:lastModifiedBy>
  <cp:lastPrinted>2018-09-29T16:54:33Z</cp:lastPrinted>
  <dcterms:created xsi:type="dcterms:W3CDTF">2018-07-20T15:10:40Z</dcterms:created>
  <dcterms:modified xsi:type="dcterms:W3CDTF">2018-09-29T16:56:32Z</dcterms:modified>
  <cp:category/>
  <cp:version/>
  <cp:contentType/>
  <cp:contentStatus/>
</cp:coreProperties>
</file>